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ibrary\Desktop\"/>
    </mc:Choice>
  </mc:AlternateContent>
  <bookViews>
    <workbookView xWindow="0" yWindow="0" windowWidth="25200" windowHeight="11250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1" i="1" l="1"/>
  <c r="C71" i="1"/>
</calcChain>
</file>

<file path=xl/sharedStrings.xml><?xml version="1.0" encoding="utf-8"?>
<sst xmlns="http://schemas.openxmlformats.org/spreadsheetml/2006/main" count="70" uniqueCount="70">
  <si>
    <t>Revenue</t>
  </si>
  <si>
    <t xml:space="preserve">   Donations</t>
  </si>
  <si>
    <t xml:space="preserve">               Contribution - Identified</t>
  </si>
  <si>
    <t xml:space="preserve">               Contributions - In Kind</t>
  </si>
  <si>
    <t xml:space="preserve">               Contributions - Other</t>
  </si>
  <si>
    <t xml:space="preserve">         Total Donations</t>
  </si>
  <si>
    <t xml:space="preserve">   Building Revenue</t>
  </si>
  <si>
    <t xml:space="preserve">      Monthly Rental Incl Pass Throughs</t>
  </si>
  <si>
    <t xml:space="preserve">      Event Rental - Occasional Use</t>
  </si>
  <si>
    <t xml:space="preserve">         Total Building Revenue</t>
  </si>
  <si>
    <t xml:space="preserve">   Restr &amp; Designated Support</t>
  </si>
  <si>
    <t xml:space="preserve">      Committee &amp; Program Support</t>
  </si>
  <si>
    <t xml:space="preserve">      Shoebox Revenue</t>
  </si>
  <si>
    <t xml:space="preserve">         Total Restr &amp; Designated Support</t>
  </si>
  <si>
    <t xml:space="preserve">   Other Income</t>
  </si>
  <si>
    <t xml:space="preserve">      Investment Income</t>
  </si>
  <si>
    <t xml:space="preserve">      Literature &amp; Sales</t>
  </si>
  <si>
    <t xml:space="preserve">      Miscellaneous Income</t>
  </si>
  <si>
    <t xml:space="preserve">      Memorial Income</t>
  </si>
  <si>
    <t xml:space="preserve">         Total Other Income</t>
  </si>
  <si>
    <t xml:space="preserve">      Total Revenue</t>
  </si>
  <si>
    <t>Expense</t>
  </si>
  <si>
    <t xml:space="preserve">   Personnel Costs</t>
  </si>
  <si>
    <t xml:space="preserve">      Staff Wages</t>
  </si>
  <si>
    <t xml:space="preserve">      R/E &amp; Other P/T Wages</t>
  </si>
  <si>
    <t xml:space="preserve">      Payroll Tax Expense</t>
  </si>
  <si>
    <t xml:space="preserve">      Friendly Presence Cost</t>
  </si>
  <si>
    <t xml:space="preserve">      Benefits</t>
  </si>
  <si>
    <t xml:space="preserve">      Retirement Expense</t>
  </si>
  <si>
    <t xml:space="preserve">      Office Coverage Cost</t>
  </si>
  <si>
    <t xml:space="preserve">      Training &amp; Development</t>
  </si>
  <si>
    <t xml:space="preserve">         Total Personnel Costs</t>
  </si>
  <si>
    <t xml:space="preserve">   Consultants</t>
  </si>
  <si>
    <t xml:space="preserve">               Bookkeeping</t>
  </si>
  <si>
    <t xml:space="preserve">               Audit &amp; Legal Costs</t>
  </si>
  <si>
    <t xml:space="preserve">               Consultants - Other</t>
  </si>
  <si>
    <t xml:space="preserve">               Commission Fees/Lease Expenses</t>
  </si>
  <si>
    <t xml:space="preserve">         Total Consultants</t>
  </si>
  <si>
    <t xml:space="preserve">      Shoebox Project Expenses</t>
  </si>
  <si>
    <t xml:space="preserve">   Site Costs</t>
  </si>
  <si>
    <t xml:space="preserve">      Utilities</t>
  </si>
  <si>
    <t xml:space="preserve">      Maintenance &amp; Repair</t>
  </si>
  <si>
    <t xml:space="preserve">      Cleaning &amp; Trash Removal</t>
  </si>
  <si>
    <t xml:space="preserve">      Insurance</t>
  </si>
  <si>
    <t xml:space="preserve">      Real Property Tax</t>
  </si>
  <si>
    <t xml:space="preserve">      Furnishings</t>
  </si>
  <si>
    <t xml:space="preserve">      Other Site Costs</t>
  </si>
  <si>
    <t>FY 17 Budget</t>
  </si>
  <si>
    <t xml:space="preserve">         Total Site Costs</t>
  </si>
  <si>
    <t xml:space="preserve">   Office Expenses</t>
  </si>
  <si>
    <t xml:space="preserve">      Postage &amp; Printing &amp; Supplies</t>
  </si>
  <si>
    <t xml:space="preserve">      Computer Expenses</t>
  </si>
  <si>
    <t xml:space="preserve">      Other Equipment</t>
  </si>
  <si>
    <t xml:space="preserve">      Books, Dues &amp; Subscriptions</t>
  </si>
  <si>
    <t xml:space="preserve">         Total Office Expenses</t>
  </si>
  <si>
    <t xml:space="preserve">   Other Expenses</t>
  </si>
  <si>
    <t xml:space="preserve">      Apportionment</t>
  </si>
  <si>
    <t xml:space="preserve">      Credit Card Processing &amp; Bank Expense</t>
  </si>
  <si>
    <t xml:space="preserve">      Payroll Processing</t>
  </si>
  <si>
    <t xml:space="preserve">      Miscellaneous Expenses</t>
  </si>
  <si>
    <t xml:space="preserve">         Total Other Expenses</t>
  </si>
  <si>
    <t xml:space="preserve">      Total Expense</t>
  </si>
  <si>
    <t xml:space="preserve">   Outreach &amp; Program Expenses</t>
  </si>
  <si>
    <t xml:space="preserve">      Committee Expenses</t>
  </si>
  <si>
    <t xml:space="preserve">      Scholarship Awards</t>
  </si>
  <si>
    <t xml:space="preserve">      Donations &amp; Grants</t>
  </si>
  <si>
    <t xml:space="preserve">         Total Outreach &amp; Program Expenses</t>
  </si>
  <si>
    <t>Net from Operations</t>
  </si>
  <si>
    <t>FY 16   Final</t>
  </si>
  <si>
    <t>FY16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</si>
</sst>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0_);[Red]\(###,##0\)"/>
  </numFmts>
  <fonts count="21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rgb="FF3F3F3F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sz val="14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4"/>
      <color theme="1"/>
      <name val="Tahoma"/>
      <family val="2"/>
    </font>
    <font>
      <u val="doubleAccounting"/>
      <sz val="14"/>
      <color theme="1"/>
      <name val="Times New Roman"/>
      <family val="1"/>
    </font>
    <font>
      <u/>
      <sz val="8"/>
      <color theme="10"/>
      <name val="Tahoma"/>
      <family val="2"/>
    </font>
    <font>
      <u/>
      <sz val="8"/>
      <color theme="1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8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4" applyNumberFormat="0" applyAlignment="0" applyProtection="0"/>
    <xf numFmtId="0" fontId="12" fillId="6" borderId="5" applyNumberFormat="0" applyAlignment="0" applyProtection="0"/>
    <xf numFmtId="0" fontId="4" fillId="6" borderId="4" applyNumberFormat="0" applyAlignment="0" applyProtection="0"/>
    <xf numFmtId="0" fontId="10" fillId="0" borderId="6" applyNumberFormat="0" applyFill="0" applyAlignment="0" applyProtection="0"/>
    <xf numFmtId="0" fontId="5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6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15" fillId="0" borderId="0" xfId="0" applyFont="1" applyAlignment="1">
      <alignment horizontal="left"/>
    </xf>
    <xf numFmtId="164" fontId="16" fillId="0" borderId="0" xfId="0" applyNumberFormat="1" applyFont="1" applyAlignment="1">
      <alignment horizontal="right" wrapText="1"/>
    </xf>
    <xf numFmtId="0" fontId="17" fillId="0" borderId="0" xfId="0" applyFont="1"/>
    <xf numFmtId="0" fontId="15" fillId="0" borderId="0" xfId="0" applyFont="1" applyAlignment="1">
      <alignment horizontal="left" vertical="top"/>
    </xf>
    <xf numFmtId="164" fontId="15" fillId="0" borderId="0" xfId="0" applyNumberFormat="1" applyFont="1" applyAlignment="1">
      <alignment horizontal="right" vertical="top" wrapText="1"/>
    </xf>
    <xf numFmtId="164" fontId="16" fillId="0" borderId="0" xfId="0" applyNumberFormat="1" applyFont="1" applyAlignment="1">
      <alignment horizontal="right" vertical="top" wrapText="1"/>
    </xf>
    <xf numFmtId="164" fontId="18" fillId="0" borderId="0" xfId="0" applyNumberFormat="1" applyFont="1" applyAlignment="1">
      <alignment horizontal="right" vertical="top" wrapText="1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right" wrapText="1"/>
    </xf>
    <xf numFmtId="164" fontId="15" fillId="0" borderId="10" xfId="0" applyNumberFormat="1" applyFont="1" applyBorder="1" applyAlignment="1">
      <alignment horizontal="right" wrapText="1"/>
    </xf>
    <xf numFmtId="164" fontId="15" fillId="0" borderId="11" xfId="0" applyNumberFormat="1" applyFont="1" applyBorder="1" applyAlignment="1">
      <alignment horizontal="right" wrapText="1"/>
    </xf>
  </cellXfs>
  <cellStyles count="49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Explanatory Text" xfId="21" builtinId="53" customBuiltin="1"/>
    <cellStyle name="Followed Hyperlink" xfId="48" builtinId="9" hidde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47" builtinId="8" hidde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 customBuiltin="1"/>
    <cellStyle name="Note" xfId="20" builtinId="10" customBuiltin="1"/>
    <cellStyle name="Output" xfId="15" builtinId="21" customBuiltin="1"/>
    <cellStyle name="Percent" xfId="5" builtinId="5" customBuiltin="1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workbookViewId="0">
      <selection activeCell="B9" sqref="B9"/>
    </sheetView>
  </sheetViews>
  <sheetFormatPr defaultColWidth="9" defaultRowHeight="18" x14ac:dyDescent="0.25"/>
  <cols>
    <col min="1" max="1" width="69.33203125" style="8" bestFit="1" customWidth="1"/>
    <col min="2" max="2" width="19.1640625" style="9" customWidth="1"/>
    <col min="3" max="5" width="15.1640625" style="9" customWidth="1"/>
    <col min="6" max="16384" width="9" style="3"/>
  </cols>
  <sheetData>
    <row r="1" spans="1:5" ht="39.75" x14ac:dyDescent="0.45">
      <c r="A1" s="1"/>
      <c r="B1" s="10" t="s">
        <v>68</v>
      </c>
      <c r="C1" s="10" t="s">
        <v>69</v>
      </c>
      <c r="D1" s="10" t="s">
        <v>47</v>
      </c>
      <c r="E1" s="2"/>
    </row>
    <row r="3" spans="1:5" ht="18.75" x14ac:dyDescent="0.25">
      <c r="A3" s="4" t="s">
        <v>0</v>
      </c>
      <c r="B3" s="5"/>
      <c r="C3" s="5"/>
      <c r="D3" s="5"/>
      <c r="E3" s="5"/>
    </row>
    <row r="4" spans="1:5" ht="18.75" x14ac:dyDescent="0.25">
      <c r="A4" s="4" t="s">
        <v>1</v>
      </c>
      <c r="B4" s="5"/>
      <c r="C4" s="5"/>
      <c r="D4" s="5"/>
      <c r="E4" s="5"/>
    </row>
    <row r="5" spans="1:5" ht="18.75" x14ac:dyDescent="0.25">
      <c r="A5" s="4" t="s">
        <v>2</v>
      </c>
      <c r="B5" s="5">
        <v>177921</v>
      </c>
      <c r="C5" s="5">
        <v>200000</v>
      </c>
      <c r="D5" s="5">
        <v>190000</v>
      </c>
      <c r="E5" s="5"/>
    </row>
    <row r="6" spans="1:5" ht="18.75" x14ac:dyDescent="0.25">
      <c r="A6" s="4" t="s">
        <v>3</v>
      </c>
      <c r="B6" s="5">
        <v>5978</v>
      </c>
      <c r="C6" s="5">
        <v>0</v>
      </c>
      <c r="D6" s="5">
        <v>1700</v>
      </c>
      <c r="E6" s="5"/>
    </row>
    <row r="7" spans="1:5" ht="21" x14ac:dyDescent="0.3">
      <c r="A7" s="4" t="s">
        <v>4</v>
      </c>
      <c r="B7" s="10">
        <v>4171</v>
      </c>
      <c r="C7" s="10">
        <v>3600</v>
      </c>
      <c r="D7" s="10">
        <v>4000</v>
      </c>
      <c r="E7" s="6"/>
    </row>
    <row r="8" spans="1:5" ht="18.75" x14ac:dyDescent="0.25">
      <c r="A8" s="4" t="s">
        <v>5</v>
      </c>
      <c r="B8" s="5">
        <v>188070</v>
      </c>
      <c r="C8" s="5">
        <v>203600</v>
      </c>
      <c r="D8" s="5">
        <v>195700</v>
      </c>
      <c r="E8" s="5"/>
    </row>
    <row r="9" spans="1:5" ht="18.75" x14ac:dyDescent="0.25">
      <c r="A9" s="4" t="s">
        <v>6</v>
      </c>
      <c r="B9" s="5"/>
      <c r="C9" s="5"/>
      <c r="D9" s="5"/>
      <c r="E9" s="5"/>
    </row>
    <row r="10" spans="1:5" ht="18.75" x14ac:dyDescent="0.25">
      <c r="A10" s="4" t="s">
        <v>7</v>
      </c>
      <c r="B10" s="5">
        <v>122337</v>
      </c>
      <c r="C10" s="5">
        <v>128400</v>
      </c>
      <c r="D10" s="5">
        <v>120000</v>
      </c>
      <c r="E10" s="5"/>
    </row>
    <row r="11" spans="1:5" ht="21" x14ac:dyDescent="0.3">
      <c r="A11" s="4" t="s">
        <v>8</v>
      </c>
      <c r="B11" s="10">
        <v>60078</v>
      </c>
      <c r="C11" s="10">
        <v>88500</v>
      </c>
      <c r="D11" s="10">
        <v>70000</v>
      </c>
      <c r="E11" s="6"/>
    </row>
    <row r="12" spans="1:5" ht="18.75" x14ac:dyDescent="0.25">
      <c r="A12" s="4" t="s">
        <v>9</v>
      </c>
      <c r="B12" s="5">
        <v>182415</v>
      </c>
      <c r="C12" s="5">
        <v>216900</v>
      </c>
      <c r="D12" s="5">
        <v>190000</v>
      </c>
      <c r="E12" s="5"/>
    </row>
    <row r="13" spans="1:5" ht="18.75" x14ac:dyDescent="0.25">
      <c r="A13" s="4" t="s">
        <v>10</v>
      </c>
      <c r="B13" s="5"/>
      <c r="C13" s="5"/>
      <c r="D13" s="5"/>
      <c r="E13" s="5"/>
    </row>
    <row r="14" spans="1:5" ht="18.75" x14ac:dyDescent="0.25">
      <c r="A14" s="4" t="s">
        <v>11</v>
      </c>
      <c r="B14" s="5">
        <v>38887</v>
      </c>
      <c r="C14" s="5">
        <v>15000</v>
      </c>
      <c r="D14" s="5">
        <v>41769</v>
      </c>
      <c r="E14" s="5"/>
    </row>
    <row r="15" spans="1:5" ht="21" x14ac:dyDescent="0.3">
      <c r="A15" s="4" t="s">
        <v>12</v>
      </c>
      <c r="B15" s="10">
        <v>21958</v>
      </c>
      <c r="C15" s="10">
        <v>22125</v>
      </c>
      <c r="D15" s="10">
        <v>22000</v>
      </c>
      <c r="E15" s="6"/>
    </row>
    <row r="16" spans="1:5" ht="18.75" x14ac:dyDescent="0.25">
      <c r="A16" s="4" t="s">
        <v>13</v>
      </c>
      <c r="B16" s="5">
        <v>60846</v>
      </c>
      <c r="C16" s="5">
        <v>37125</v>
      </c>
      <c r="D16" s="5">
        <v>63769</v>
      </c>
      <c r="E16" s="5"/>
    </row>
    <row r="17" spans="1:5" ht="18.75" x14ac:dyDescent="0.25">
      <c r="A17" s="4" t="s">
        <v>14</v>
      </c>
      <c r="B17" s="5"/>
      <c r="C17" s="5"/>
      <c r="D17" s="5"/>
      <c r="E17" s="5"/>
    </row>
    <row r="18" spans="1:5" ht="18.75" x14ac:dyDescent="0.25">
      <c r="A18" s="4" t="s">
        <v>15</v>
      </c>
      <c r="B18" s="5">
        <v>84245</v>
      </c>
      <c r="C18" s="5">
        <v>77000</v>
      </c>
      <c r="D18" s="5">
        <v>83411</v>
      </c>
      <c r="E18" s="5"/>
    </row>
    <row r="19" spans="1:5" ht="18.75" x14ac:dyDescent="0.25">
      <c r="A19" s="4" t="s">
        <v>16</v>
      </c>
      <c r="B19" s="5">
        <v>258</v>
      </c>
      <c r="C19" s="5">
        <v>360</v>
      </c>
      <c r="D19" s="5">
        <v>240</v>
      </c>
      <c r="E19" s="5"/>
    </row>
    <row r="20" spans="1:5" ht="18.75" x14ac:dyDescent="0.25">
      <c r="A20" s="4" t="s">
        <v>17</v>
      </c>
      <c r="B20" s="5">
        <v>450</v>
      </c>
      <c r="C20" s="5">
        <v>500</v>
      </c>
      <c r="D20" s="5">
        <v>500</v>
      </c>
      <c r="E20" s="5"/>
    </row>
    <row r="21" spans="1:5" ht="21" x14ac:dyDescent="0.3">
      <c r="A21" s="4" t="s">
        <v>18</v>
      </c>
      <c r="B21" s="10">
        <v>5050</v>
      </c>
      <c r="C21" s="10">
        <v>0</v>
      </c>
      <c r="D21" s="10">
        <v>0</v>
      </c>
      <c r="E21" s="6"/>
    </row>
    <row r="22" spans="1:5" ht="21" x14ac:dyDescent="0.3">
      <c r="A22" s="4" t="s">
        <v>19</v>
      </c>
      <c r="B22" s="10">
        <v>90003</v>
      </c>
      <c r="C22" s="10">
        <v>77860</v>
      </c>
      <c r="D22" s="10">
        <v>84151</v>
      </c>
      <c r="E22" s="6"/>
    </row>
    <row r="23" spans="1:5" ht="21.75" thickBot="1" x14ac:dyDescent="0.35">
      <c r="A23" s="4" t="s">
        <v>20</v>
      </c>
      <c r="B23" s="11">
        <v>521334</v>
      </c>
      <c r="C23" s="11">
        <v>535485</v>
      </c>
      <c r="D23" s="11">
        <v>533620</v>
      </c>
      <c r="E23" s="6"/>
    </row>
    <row r="24" spans="1:5" ht="18.75" x14ac:dyDescent="0.25">
      <c r="A24" s="4"/>
      <c r="B24" s="5"/>
      <c r="C24" s="5"/>
      <c r="D24" s="5"/>
      <c r="E24" s="5"/>
    </row>
    <row r="25" spans="1:5" ht="18.75" x14ac:dyDescent="0.25">
      <c r="A25" s="4" t="s">
        <v>21</v>
      </c>
      <c r="B25" s="5"/>
      <c r="C25" s="5"/>
      <c r="D25" s="5"/>
      <c r="E25" s="5"/>
    </row>
    <row r="26" spans="1:5" ht="18.75" x14ac:dyDescent="0.25">
      <c r="A26" s="4" t="s">
        <v>22</v>
      </c>
      <c r="B26" s="5"/>
      <c r="C26" s="5"/>
      <c r="D26" s="5"/>
      <c r="E26" s="5"/>
    </row>
    <row r="27" spans="1:5" ht="18.75" x14ac:dyDescent="0.25">
      <c r="A27" s="4" t="s">
        <v>23</v>
      </c>
      <c r="B27" s="5">
        <v>122679</v>
      </c>
      <c r="C27" s="5">
        <v>126560</v>
      </c>
      <c r="D27" s="5">
        <v>126971</v>
      </c>
      <c r="E27" s="5"/>
    </row>
    <row r="28" spans="1:5" ht="18.75" x14ac:dyDescent="0.25">
      <c r="A28" s="4" t="s">
        <v>24</v>
      </c>
      <c r="B28" s="5">
        <v>14815</v>
      </c>
      <c r="C28" s="5">
        <v>20020</v>
      </c>
      <c r="D28" s="5">
        <v>18750</v>
      </c>
      <c r="E28" s="5"/>
    </row>
    <row r="29" spans="1:5" ht="18.75" x14ac:dyDescent="0.25">
      <c r="A29" s="4" t="s">
        <v>25</v>
      </c>
      <c r="B29" s="5">
        <v>10980</v>
      </c>
      <c r="C29" s="5">
        <v>12216</v>
      </c>
      <c r="D29" s="5">
        <v>12915</v>
      </c>
      <c r="E29" s="5"/>
    </row>
    <row r="30" spans="1:5" ht="18.75" x14ac:dyDescent="0.25">
      <c r="A30" s="4" t="s">
        <v>26</v>
      </c>
      <c r="B30" s="5">
        <v>3847</v>
      </c>
      <c r="C30" s="5">
        <v>10666</v>
      </c>
      <c r="D30" s="5">
        <v>6500</v>
      </c>
      <c r="E30" s="5"/>
    </row>
    <row r="31" spans="1:5" ht="18.75" x14ac:dyDescent="0.25">
      <c r="A31" s="4" t="s">
        <v>27</v>
      </c>
      <c r="B31" s="5">
        <v>13915</v>
      </c>
      <c r="C31" s="5">
        <v>10658</v>
      </c>
      <c r="D31" s="5">
        <v>12120</v>
      </c>
      <c r="E31" s="5"/>
    </row>
    <row r="32" spans="1:5" ht="18.75" x14ac:dyDescent="0.25">
      <c r="A32" s="4" t="s">
        <v>28</v>
      </c>
      <c r="B32" s="5">
        <v>6335</v>
      </c>
      <c r="C32" s="5">
        <v>6333</v>
      </c>
      <c r="D32" s="5">
        <v>6348</v>
      </c>
      <c r="E32" s="5"/>
    </row>
    <row r="33" spans="1:5" ht="18.75" x14ac:dyDescent="0.25">
      <c r="A33" s="4" t="s">
        <v>29</v>
      </c>
      <c r="B33" s="5">
        <v>2331</v>
      </c>
      <c r="C33" s="5">
        <v>4236</v>
      </c>
      <c r="D33" s="5">
        <v>4080</v>
      </c>
      <c r="E33" s="5"/>
    </row>
    <row r="34" spans="1:5" ht="21" x14ac:dyDescent="0.3">
      <c r="A34" s="4" t="s">
        <v>30</v>
      </c>
      <c r="B34" s="10">
        <v>2109</v>
      </c>
      <c r="C34" s="10">
        <v>1900</v>
      </c>
      <c r="D34" s="10">
        <v>2000</v>
      </c>
      <c r="E34" s="6"/>
    </row>
    <row r="35" spans="1:5" ht="18.75" x14ac:dyDescent="0.25">
      <c r="A35" s="4" t="s">
        <v>31</v>
      </c>
      <c r="B35" s="5">
        <v>177011</v>
      </c>
      <c r="C35" s="5">
        <v>192589</v>
      </c>
      <c r="D35" s="5">
        <v>189684</v>
      </c>
      <c r="E35" s="5"/>
    </row>
    <row r="36" spans="1:5" ht="18.75" x14ac:dyDescent="0.25">
      <c r="A36" s="4" t="s">
        <v>32</v>
      </c>
      <c r="B36" s="5"/>
      <c r="C36" s="5"/>
      <c r="D36" s="5"/>
      <c r="E36" s="5"/>
    </row>
    <row r="37" spans="1:5" ht="18.75" x14ac:dyDescent="0.25">
      <c r="A37" s="4" t="s">
        <v>33</v>
      </c>
      <c r="B37" s="5">
        <v>27246</v>
      </c>
      <c r="C37" s="5">
        <v>28500</v>
      </c>
      <c r="D37" s="5">
        <v>32500</v>
      </c>
      <c r="E37" s="5"/>
    </row>
    <row r="38" spans="1:5" ht="18.75" x14ac:dyDescent="0.25">
      <c r="A38" s="4" t="s">
        <v>34</v>
      </c>
      <c r="B38" s="5">
        <v>4000</v>
      </c>
      <c r="C38" s="5">
        <v>4750</v>
      </c>
      <c r="D38" s="5">
        <v>7000</v>
      </c>
      <c r="E38" s="5"/>
    </row>
    <row r="39" spans="1:5" ht="18.75" x14ac:dyDescent="0.25">
      <c r="A39" s="4" t="s">
        <v>35</v>
      </c>
      <c r="B39" s="5">
        <v>0</v>
      </c>
      <c r="C39" s="5">
        <v>500</v>
      </c>
      <c r="D39" s="5">
        <v>500</v>
      </c>
      <c r="E39" s="5"/>
    </row>
    <row r="40" spans="1:5" ht="21" x14ac:dyDescent="0.3">
      <c r="A40" s="4" t="s">
        <v>36</v>
      </c>
      <c r="B40" s="10">
        <v>250</v>
      </c>
      <c r="C40" s="10">
        <v>0</v>
      </c>
      <c r="D40" s="10">
        <v>0</v>
      </c>
      <c r="E40" s="6"/>
    </row>
    <row r="41" spans="1:5" ht="18.75" x14ac:dyDescent="0.25">
      <c r="A41" s="4" t="s">
        <v>37</v>
      </c>
      <c r="B41" s="5">
        <v>31496</v>
      </c>
      <c r="C41" s="5">
        <v>33750</v>
      </c>
      <c r="D41" s="5">
        <v>40000</v>
      </c>
      <c r="E41" s="5"/>
    </row>
    <row r="42" spans="1:5" ht="18.75" x14ac:dyDescent="0.25">
      <c r="A42" s="4" t="s">
        <v>62</v>
      </c>
      <c r="B42" s="5"/>
      <c r="C42" s="5"/>
      <c r="D42" s="5"/>
      <c r="E42" s="5"/>
    </row>
    <row r="43" spans="1:5" ht="18.75" x14ac:dyDescent="0.25">
      <c r="A43" s="4" t="s">
        <v>63</v>
      </c>
      <c r="B43" s="5">
        <v>9769</v>
      </c>
      <c r="C43" s="5">
        <v>11355</v>
      </c>
      <c r="D43" s="5">
        <v>10850</v>
      </c>
      <c r="E43" s="5"/>
    </row>
    <row r="44" spans="1:5" ht="18.75" x14ac:dyDescent="0.25">
      <c r="A44" s="4" t="s">
        <v>64</v>
      </c>
      <c r="B44" s="5">
        <v>27427</v>
      </c>
      <c r="C44" s="5">
        <v>16400</v>
      </c>
      <c r="D44" s="5">
        <v>18700</v>
      </c>
    </row>
    <row r="45" spans="1:5" ht="21" x14ac:dyDescent="0.25">
      <c r="A45" s="4" t="s">
        <v>38</v>
      </c>
      <c r="B45" s="5">
        <v>21958</v>
      </c>
      <c r="C45" s="5">
        <v>22125</v>
      </c>
      <c r="D45" s="5">
        <v>22000</v>
      </c>
      <c r="E45" s="6"/>
    </row>
    <row r="46" spans="1:5" ht="18.75" x14ac:dyDescent="0.3">
      <c r="A46" s="4" t="s">
        <v>65</v>
      </c>
      <c r="B46" s="10">
        <v>19588</v>
      </c>
      <c r="C46" s="10">
        <v>19500</v>
      </c>
      <c r="D46" s="10">
        <v>18825</v>
      </c>
      <c r="E46" s="5"/>
    </row>
    <row r="47" spans="1:5" ht="18.75" x14ac:dyDescent="0.25">
      <c r="A47" s="4" t="s">
        <v>66</v>
      </c>
      <c r="B47" s="5">
        <v>78743</v>
      </c>
      <c r="C47" s="5">
        <v>69380</v>
      </c>
      <c r="D47" s="5">
        <v>70375</v>
      </c>
      <c r="E47" s="5"/>
    </row>
    <row r="48" spans="1:5" ht="18.75" x14ac:dyDescent="0.25">
      <c r="A48" s="4" t="s">
        <v>39</v>
      </c>
      <c r="B48" s="5"/>
      <c r="C48" s="5"/>
      <c r="D48" s="5"/>
      <c r="E48" s="5"/>
    </row>
    <row r="49" spans="1:5" ht="18.75" x14ac:dyDescent="0.25">
      <c r="A49" s="4" t="s">
        <v>40</v>
      </c>
      <c r="B49" s="5">
        <v>20634</v>
      </c>
      <c r="C49" s="5">
        <v>22850</v>
      </c>
      <c r="D49" s="5">
        <v>22750</v>
      </c>
      <c r="E49" s="5"/>
    </row>
    <row r="50" spans="1:5" ht="18.75" x14ac:dyDescent="0.25">
      <c r="A50" s="4" t="s">
        <v>41</v>
      </c>
      <c r="B50" s="5">
        <v>55414</v>
      </c>
      <c r="C50" s="5">
        <v>55000</v>
      </c>
      <c r="D50" s="5">
        <v>45000</v>
      </c>
      <c r="E50" s="5"/>
    </row>
    <row r="51" spans="1:5" ht="18.75" x14ac:dyDescent="0.25">
      <c r="A51" s="4" t="s">
        <v>42</v>
      </c>
      <c r="B51" s="5">
        <v>46098</v>
      </c>
      <c r="C51" s="5">
        <v>40800</v>
      </c>
      <c r="D51" s="5">
        <v>47500</v>
      </c>
      <c r="E51" s="5"/>
    </row>
    <row r="52" spans="1:5" ht="18.75" x14ac:dyDescent="0.25">
      <c r="A52" s="4" t="s">
        <v>43</v>
      </c>
      <c r="B52" s="5">
        <v>16004</v>
      </c>
      <c r="C52" s="5">
        <v>16000</v>
      </c>
      <c r="D52" s="5">
        <v>17500</v>
      </c>
      <c r="E52" s="5"/>
    </row>
    <row r="53" spans="1:5" ht="18.75" x14ac:dyDescent="0.25">
      <c r="A53" s="4" t="s">
        <v>44</v>
      </c>
      <c r="B53" s="5">
        <v>10314</v>
      </c>
      <c r="C53" s="5">
        <v>8300</v>
      </c>
      <c r="D53" s="5">
        <v>11500</v>
      </c>
      <c r="E53" s="5"/>
    </row>
    <row r="54" spans="1:5" ht="18.75" x14ac:dyDescent="0.25">
      <c r="A54" s="4" t="s">
        <v>45</v>
      </c>
      <c r="B54" s="5">
        <v>4835</v>
      </c>
      <c r="C54" s="5">
        <v>1500</v>
      </c>
      <c r="D54" s="5">
        <v>8500</v>
      </c>
      <c r="E54" s="5"/>
    </row>
    <row r="55" spans="1:5" ht="18.75" x14ac:dyDescent="0.3">
      <c r="A55" s="4" t="s">
        <v>46</v>
      </c>
      <c r="B55" s="10">
        <v>394</v>
      </c>
      <c r="C55" s="10">
        <v>150</v>
      </c>
      <c r="D55" s="10">
        <v>0</v>
      </c>
      <c r="E55" s="5"/>
    </row>
    <row r="56" spans="1:5" ht="18.75" x14ac:dyDescent="0.25">
      <c r="A56" s="4" t="s">
        <v>48</v>
      </c>
      <c r="B56" s="5">
        <v>153692</v>
      </c>
      <c r="C56" s="5">
        <v>144600</v>
      </c>
      <c r="D56" s="5">
        <v>152750</v>
      </c>
      <c r="E56" s="5"/>
    </row>
    <row r="57" spans="1:5" ht="18.75" x14ac:dyDescent="0.25">
      <c r="A57" s="4" t="s">
        <v>49</v>
      </c>
      <c r="B57" s="5"/>
      <c r="C57" s="5"/>
      <c r="D57" s="5"/>
      <c r="E57" s="5"/>
    </row>
    <row r="58" spans="1:5" ht="18.75" x14ac:dyDescent="0.25">
      <c r="A58" s="4" t="s">
        <v>50</v>
      </c>
      <c r="B58" s="5">
        <v>4868</v>
      </c>
      <c r="C58" s="5">
        <v>5652</v>
      </c>
      <c r="D58" s="5">
        <v>4450</v>
      </c>
      <c r="E58" s="5"/>
    </row>
    <row r="59" spans="1:5" ht="18.75" x14ac:dyDescent="0.25">
      <c r="A59" s="4" t="s">
        <v>51</v>
      </c>
      <c r="B59" s="5">
        <v>2699</v>
      </c>
      <c r="C59" s="5">
        <v>5000</v>
      </c>
      <c r="D59" s="5">
        <v>4000</v>
      </c>
      <c r="E59" s="5"/>
    </row>
    <row r="60" spans="1:5" ht="18.75" x14ac:dyDescent="0.25">
      <c r="A60" s="4" t="s">
        <v>52</v>
      </c>
      <c r="B60" s="5">
        <v>1316</v>
      </c>
      <c r="C60" s="5">
        <v>0</v>
      </c>
      <c r="D60" s="5">
        <v>0</v>
      </c>
      <c r="E60" s="5"/>
    </row>
    <row r="61" spans="1:5" ht="21" x14ac:dyDescent="0.3">
      <c r="A61" s="4" t="s">
        <v>53</v>
      </c>
      <c r="B61" s="10">
        <v>963</v>
      </c>
      <c r="C61" s="10">
        <v>300</v>
      </c>
      <c r="D61" s="10">
        <v>1150</v>
      </c>
      <c r="E61" s="6"/>
    </row>
    <row r="62" spans="1:5" ht="18.75" x14ac:dyDescent="0.25">
      <c r="A62" s="4" t="s">
        <v>54</v>
      </c>
      <c r="B62" s="5">
        <v>9847</v>
      </c>
      <c r="C62" s="5">
        <v>10952</v>
      </c>
      <c r="D62" s="5">
        <v>9600</v>
      </c>
      <c r="E62" s="5"/>
    </row>
    <row r="63" spans="1:5" ht="18.75" x14ac:dyDescent="0.25">
      <c r="A63" s="4" t="s">
        <v>55</v>
      </c>
      <c r="B63" s="5"/>
      <c r="C63" s="5"/>
      <c r="D63" s="5"/>
      <c r="E63" s="5"/>
    </row>
    <row r="64" spans="1:5" ht="18.75" x14ac:dyDescent="0.25">
      <c r="A64" s="4" t="s">
        <v>56</v>
      </c>
      <c r="B64" s="5">
        <v>62780</v>
      </c>
      <c r="C64" s="5">
        <v>62535</v>
      </c>
      <c r="D64" s="5">
        <v>64200</v>
      </c>
      <c r="E64" s="5"/>
    </row>
    <row r="65" spans="1:5" ht="18.75" x14ac:dyDescent="0.25">
      <c r="A65" s="4" t="s">
        <v>57</v>
      </c>
      <c r="B65" s="5">
        <v>4852</v>
      </c>
      <c r="C65" s="5">
        <v>3765</v>
      </c>
      <c r="D65" s="5">
        <v>4110</v>
      </c>
      <c r="E65" s="5"/>
    </row>
    <row r="66" spans="1:5" ht="18.75" x14ac:dyDescent="0.25">
      <c r="A66" s="4" t="s">
        <v>58</v>
      </c>
      <c r="B66" s="5">
        <v>3289</v>
      </c>
      <c r="C66" s="5">
        <v>3500</v>
      </c>
      <c r="D66" s="5">
        <v>2502</v>
      </c>
      <c r="E66" s="5"/>
    </row>
    <row r="67" spans="1:5" ht="21" x14ac:dyDescent="0.3">
      <c r="A67" s="4" t="s">
        <v>59</v>
      </c>
      <c r="B67" s="10">
        <v>186</v>
      </c>
      <c r="C67" s="10">
        <v>800</v>
      </c>
      <c r="D67" s="10">
        <v>300</v>
      </c>
      <c r="E67" s="6"/>
    </row>
    <row r="68" spans="1:5" ht="21" x14ac:dyDescent="0.3">
      <c r="A68" s="4" t="s">
        <v>60</v>
      </c>
      <c r="B68" s="10">
        <v>71107</v>
      </c>
      <c r="C68" s="10">
        <v>70600</v>
      </c>
      <c r="D68" s="10">
        <v>71112</v>
      </c>
      <c r="E68" s="6"/>
    </row>
    <row r="69" spans="1:5" ht="21.75" thickBot="1" x14ac:dyDescent="0.35">
      <c r="A69" s="4" t="s">
        <v>61</v>
      </c>
      <c r="B69" s="11">
        <v>521894</v>
      </c>
      <c r="C69" s="11">
        <v>521871</v>
      </c>
      <c r="D69" s="11">
        <v>533521</v>
      </c>
      <c r="E69" s="6"/>
    </row>
    <row r="70" spans="1:5" ht="18.75" x14ac:dyDescent="0.25">
      <c r="A70" s="4"/>
      <c r="B70" s="5"/>
      <c r="C70" s="5"/>
      <c r="D70" s="5"/>
      <c r="E70" s="5"/>
    </row>
    <row r="71" spans="1:5" ht="18.75" x14ac:dyDescent="0.25">
      <c r="A71" s="4" t="s">
        <v>67</v>
      </c>
      <c r="B71" s="5">
        <v>-561</v>
      </c>
      <c r="C71" s="5">
        <f t="shared" ref="C71:D71" si="0">+C23-C69</f>
        <v>13614</v>
      </c>
      <c r="D71" s="5">
        <f t="shared" si="0"/>
        <v>99</v>
      </c>
      <c r="E71" s="5"/>
    </row>
    <row r="72" spans="1:5" ht="18.75" x14ac:dyDescent="0.25">
      <c r="A72" s="4"/>
      <c r="B72" s="5"/>
      <c r="C72" s="5"/>
      <c r="D72" s="5"/>
      <c r="E72" s="5"/>
    </row>
    <row r="73" spans="1:5" ht="18.75" x14ac:dyDescent="0.25">
      <c r="A73"/>
      <c r="B73"/>
      <c r="C73"/>
      <c r="D73"/>
      <c r="E73" s="5"/>
    </row>
    <row r="74" spans="1:5" ht="18.75" x14ac:dyDescent="0.25">
      <c r="A74"/>
      <c r="B74"/>
      <c r="C74"/>
      <c r="D74"/>
      <c r="E74" s="5"/>
    </row>
    <row r="75" spans="1:5" ht="21" x14ac:dyDescent="0.25">
      <c r="A75"/>
      <c r="B75"/>
      <c r="C75"/>
      <c r="D75"/>
      <c r="E75" s="6"/>
    </row>
    <row r="76" spans="1:5" ht="21" x14ac:dyDescent="0.25">
      <c r="A76"/>
      <c r="B76"/>
      <c r="C76"/>
      <c r="D76"/>
      <c r="E76" s="6"/>
    </row>
    <row r="77" spans="1:5" ht="18.75" x14ac:dyDescent="0.25">
      <c r="A77"/>
      <c r="B77"/>
      <c r="C77"/>
      <c r="D77"/>
      <c r="E77" s="5"/>
    </row>
    <row r="78" spans="1:5" ht="21" x14ac:dyDescent="0.25">
      <c r="A78"/>
      <c r="B78"/>
      <c r="C78"/>
      <c r="D78"/>
      <c r="E78" s="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Debby Churchman</cp:lastModifiedBy>
  <dcterms:created xsi:type="dcterms:W3CDTF">2016-08-02T14:03:43Z</dcterms:created>
  <dcterms:modified xsi:type="dcterms:W3CDTF">2016-08-10T19:51:33Z</dcterms:modified>
</cp:coreProperties>
</file>